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0\"/>
    </mc:Choice>
  </mc:AlternateContent>
  <xr:revisionPtr revIDLastSave="0" documentId="13_ncr:1_{E6B7705B-834C-4EDB-95E8-D9173AFF3CA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N38" i="1"/>
  <c r="O36" i="1"/>
  <c r="N35" i="1"/>
  <c r="O38" i="1" l="1"/>
</calcChain>
</file>

<file path=xl/sharedStrings.xml><?xml version="1.0" encoding="utf-8"?>
<sst xmlns="http://schemas.openxmlformats.org/spreadsheetml/2006/main" count="46" uniqueCount="46">
  <si>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</si>
  <si>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</si>
  <si>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</si>
  <si>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</si>
  <si>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</si>
  <si>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</si>
  <si>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</si>
  <si>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</si>
  <si>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</si>
  <si>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</si>
  <si>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</si>
  <si>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</si>
  <si>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</si>
  <si>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</si>
  <si>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</si>
  <si>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</si>
  <si>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</si>
  <si>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</si>
  <si>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</si>
  <si>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</si>
  <si>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</si>
  <si>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</si>
  <si>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</si>
  <si>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</si>
  <si>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</si>
  <si>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</si>
  <si>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</si>
  <si>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</si>
  <si>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</si>
  <si>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</si>
  <si>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</si>
  <si>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</si>
  <si>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</si>
  <si>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</si>
  <si>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</si>
  <si>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NÁVRH ROZPOČTU NA ROK 2020 V ZÁVAZNÝCH UKAZATELÍCH</t>
  </si>
  <si>
    <t>závazné ukazatele</t>
  </si>
  <si>
    <t xml:space="preserve">3111 MŠ </t>
  </si>
  <si>
    <t>3392 kultura zájmová činnost</t>
  </si>
  <si>
    <t>5213 rezerva na krizová opatření</t>
  </si>
  <si>
    <t>Projednáno ve finančním výboru 19.11.2019</t>
  </si>
  <si>
    <t>Informace o očekávaném plnění - rozklikávací rozpočet 10/2019 zveřejněna na www.slatinanadupou.cz</t>
  </si>
  <si>
    <t xml:space="preserve">Informace o schváleném rozpočtu na rok 2019 zveřejněna na www.slatinanadupou.cz       </t>
  </si>
  <si>
    <t>Vyvěšeno: 20.11.2019</t>
  </si>
  <si>
    <t>Návrh rozpočtu sestaven jako schodkový s použitím rezerv minulých let</t>
  </si>
  <si>
    <t>Připomínky k návrhu mohou být podány písemně do 12 hodin 10.12.2019 v kanceláři OÚ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</si>
</sst>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19" workbookViewId="0">
      <selection activeCell="A44" sqref="A44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35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4357600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4357600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1000000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110000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70000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330000</v>
      </c>
    </row>
    <row r="11" spans="1:20" x14ac:dyDescent="0.25">
      <c r="A11" s="13" t="s">
        <v>37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s="1" customFormat="1" x14ac:dyDescent="0.25">
      <c r="A15" s="1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1000000</v>
      </c>
    </row>
    <row r="16" spans="1:20" x14ac:dyDescent="0.25">
      <c r="A16" s="13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10000</v>
      </c>
    </row>
    <row r="17" spans="1:15" x14ac:dyDescent="0.25">
      <c r="A17" s="13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/>
      <c r="O17" s="20">
        <v>145000</v>
      </c>
    </row>
    <row r="18" spans="1:15" s="1" customFormat="1" x14ac:dyDescent="0.25">
      <c r="A18" s="13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>
        <v>8000</v>
      </c>
      <c r="O18" s="20">
        <v>101000</v>
      </c>
    </row>
    <row r="19" spans="1:15" x14ac:dyDescent="0.25">
      <c r="A19" s="13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/>
      <c r="O19" s="20">
        <v>95000</v>
      </c>
    </row>
    <row r="20" spans="1:15" x14ac:dyDescent="0.25">
      <c r="A20" s="13" t="s">
        <v>29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>
        <v>90000</v>
      </c>
      <c r="O20" s="20">
        <v>110000</v>
      </c>
    </row>
    <row r="21" spans="1:15" s="1" customFormat="1" x14ac:dyDescent="0.25">
      <c r="A21" s="13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/>
      <c r="O21" s="20">
        <v>170000</v>
      </c>
    </row>
    <row r="22" spans="1:15" x14ac:dyDescent="0.25">
      <c r="A22" s="4" t="s">
        <v>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7">
        <v>40000</v>
      </c>
      <c r="O22" s="6">
        <v>0</v>
      </c>
    </row>
    <row r="23" spans="1:15" x14ac:dyDescent="0.25">
      <c r="A23" s="4" t="s">
        <v>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0">
        <v>340000</v>
      </c>
    </row>
    <row r="24" spans="1:15" s="1" customFormat="1" x14ac:dyDescent="0.25">
      <c r="A24" s="38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35000</v>
      </c>
    </row>
    <row r="25" spans="1:15" s="1" customFormat="1" x14ac:dyDescent="0.25">
      <c r="A25" s="38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10000</v>
      </c>
    </row>
    <row r="26" spans="1:15" x14ac:dyDescent="0.25">
      <c r="A26" s="13" t="s">
        <v>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41000</v>
      </c>
    </row>
    <row r="27" spans="1:15" x14ac:dyDescent="0.25">
      <c r="A27" s="4" t="s">
        <v>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20">
        <v>1010000</v>
      </c>
    </row>
    <row r="28" spans="1:15" x14ac:dyDescent="0.25">
      <c r="A28" s="4" t="s">
        <v>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7">
        <v>35000</v>
      </c>
      <c r="O28" s="20">
        <v>1946000</v>
      </c>
    </row>
    <row r="29" spans="1:15" x14ac:dyDescent="0.25">
      <c r="A29" s="4" t="s">
        <v>10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0">
        <v>15000</v>
      </c>
    </row>
    <row r="30" spans="1:15" x14ac:dyDescent="0.25">
      <c r="A30" s="4" t="s">
        <v>11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47000</v>
      </c>
    </row>
    <row r="31" spans="1:15" s="1" customFormat="1" x14ac:dyDescent="0.25">
      <c r="A31" s="4" t="s">
        <v>33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6"/>
      <c r="O31" s="20">
        <v>20000</v>
      </c>
    </row>
    <row r="32" spans="1:15" x14ac:dyDescent="0.25">
      <c r="A32" s="22" t="s">
        <v>12</v>
      </c>
      <c r="B32" s="9"/>
      <c r="C32" s="9"/>
      <c r="D32" s="4"/>
      <c r="E32" s="10"/>
      <c r="F32" s="4"/>
      <c r="G32" s="4"/>
      <c r="H32" s="4"/>
      <c r="I32" s="4"/>
      <c r="J32" s="4"/>
      <c r="K32" s="4"/>
      <c r="L32" s="4"/>
      <c r="M32" s="4"/>
      <c r="N32" s="24">
        <v>233000</v>
      </c>
      <c r="O32" s="11"/>
    </row>
    <row r="33" spans="1:15" x14ac:dyDescent="0.25">
      <c r="A33" s="22" t="s">
        <v>13</v>
      </c>
      <c r="B33" s="9"/>
      <c r="C33" s="9"/>
      <c r="D33" s="4"/>
      <c r="E33" s="4"/>
      <c r="F33" s="4"/>
      <c r="G33" s="4"/>
      <c r="H33" s="4"/>
      <c r="I33" s="4"/>
      <c r="J33" s="4"/>
      <c r="K33" s="4"/>
      <c r="L33" s="4"/>
      <c r="M33" s="4"/>
      <c r="N33" s="23"/>
      <c r="O33" s="6"/>
    </row>
    <row r="34" spans="1:15" x14ac:dyDescent="0.25">
      <c r="A34" s="4" t="s">
        <v>14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1">
        <v>65400</v>
      </c>
      <c r="O34" s="6"/>
    </row>
    <row r="35" spans="1:15" x14ac:dyDescent="0.25">
      <c r="A35" s="22" t="s">
        <v>15</v>
      </c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24">
        <f>SUM(N34)</f>
        <v>65400</v>
      </c>
      <c r="O35" s="11"/>
    </row>
    <row r="36" spans="1:15" x14ac:dyDescent="0.25">
      <c r="A36" s="9" t="s">
        <v>16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0">
        <f>SUM(O8:O35)-1130000</f>
        <v>4526000</v>
      </c>
    </row>
    <row r="37" spans="1:15" x14ac:dyDescent="0.25">
      <c r="A37" s="9" t="s">
        <v>17</v>
      </c>
      <c r="B37" s="9"/>
      <c r="C37" s="9"/>
      <c r="D37" s="4"/>
      <c r="E37" s="4"/>
      <c r="F37" s="4"/>
      <c r="G37" s="4"/>
      <c r="H37" s="4"/>
      <c r="I37" s="4"/>
      <c r="J37" s="4"/>
      <c r="K37" s="4"/>
      <c r="L37" s="4"/>
      <c r="M37" s="4"/>
      <c r="N37" s="6"/>
      <c r="O37" s="20">
        <v>1130000</v>
      </c>
    </row>
    <row r="38" spans="1:15" x14ac:dyDescent="0.25">
      <c r="A38" s="26" t="s">
        <v>18</v>
      </c>
      <c r="B38" s="9"/>
      <c r="C38" s="9"/>
      <c r="D38" s="9"/>
      <c r="E38" s="4"/>
      <c r="F38" s="4"/>
      <c r="G38" s="4"/>
      <c r="H38" s="4"/>
      <c r="I38" s="4"/>
      <c r="J38" s="4"/>
      <c r="K38" s="4"/>
      <c r="L38" s="4"/>
      <c r="M38" s="4"/>
      <c r="N38" s="27">
        <f>SUM(N4+N32+N35)</f>
        <v>4656000</v>
      </c>
      <c r="O38" s="28">
        <f>SUM(O36:O37)</f>
        <v>5656000</v>
      </c>
    </row>
    <row r="39" spans="1:15" s="1" customFormat="1" x14ac:dyDescent="0.25">
      <c r="A39" s="35"/>
      <c r="B39" s="34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3"/>
      <c r="N39" s="36"/>
      <c r="O39" s="37"/>
    </row>
    <row r="40" spans="1:15" x14ac:dyDescent="0.25">
      <c r="A40" s="14" t="s">
        <v>40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</row>
    <row r="41" spans="1:15" x14ac:dyDescent="0.25">
      <c r="A41" s="15" t="s">
        <v>43</v>
      </c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</row>
    <row r="42" spans="1:15" x14ac:dyDescent="0.25">
      <c r="A42" s="15" t="s">
        <v>44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1" customFormat="1" x14ac:dyDescent="0.25">
      <c r="A43" s="15" t="s">
        <v>45</v>
      </c>
    </row>
    <row r="44" spans="1:15" x14ac:dyDescent="0.25">
      <c r="A44" s="15" t="s"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t="s">
        <v>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2019-11-20T13:33:03Z</dcterms:modified>
</cp:coreProperties>
</file>