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5\"/>
    </mc:Choice>
  </mc:AlternateContent>
  <xr:revisionPtr revIDLastSave="0" documentId="13_ncr:1_{D75E065C-49ED-4633-B61F-EEA133DDE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N32" i="1"/>
  <c r="N35" i="1" l="1"/>
  <c r="N38" i="1" l="1"/>
  <c r="O38" i="1"/>
</calcChain>
</file>

<file path=xl/sharedStrings.xml><?xml version="1.0" encoding="utf-8"?>
<sst xmlns="http://schemas.openxmlformats.org/spreadsheetml/2006/main" count="46" uniqueCount="46">
  <si>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</si>
  <si>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</si>
  <si>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</si>
  <si>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</si>
  <si>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</si>
  <si>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</si>
  <si>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</si>
  <si>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</si>
  <si>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</si>
  <si>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</si>
  <si>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</si>
  <si>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</si>
  <si>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</si>
  <si>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</si>
  <si>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</si>
  <si>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</si>
  <si>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</si>
  <si>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</si>
  <si>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</si>
  <si>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</si>
  <si>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</si>
  <si>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</si>
  <si>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3314  činnosti knihovnické</t>
  </si>
  <si>
    <t>3341 rozhlas</t>
  </si>
  <si>
    <t>3539 Hospic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</si>
  <si>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</si>
  <si>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</si>
  <si>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</si>
  <si>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</si>
  <si>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</si>
  <si>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</si>
  <si>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</si>
  <si>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</si>
  <si>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</si>
  <si>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</si>
  <si>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</si>
  <si>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</si>
  <si>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>3635 územní plánování</t>
  </si>
  <si>
    <t>NÁVRH ROZPOČTU NA ROK 2025 V ZÁVAZNÝCH UKAZATELÍCH</t>
  </si>
  <si>
    <t>3632 pohřebnictví</t>
  </si>
  <si>
    <t>3322 kulturní památky</t>
  </si>
  <si>
    <t>Projednáno ve finančním výboru 12.11.2024</t>
  </si>
  <si>
    <t>Připomínky k návrhu mohou být podány do 17.12.2024</t>
  </si>
  <si>
    <t>Informace o očekávaném plnění - rozklikávací rozpočet 10/2024 zveřejněna na www.slatinanadupou.cz</t>
  </si>
  <si>
    <t xml:space="preserve">Informace o schváleném rozpočtu na rok 2024 zveřejněna na www.slatinanadupou.cz       </t>
  </si>
  <si>
    <t>Vyvěšeno: 13.11.2024, č.j.: 54/2024/zveřejňování/Pastuchová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</si>
</sst>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4" fillId="0" borderId="0" xfId="1" applyFont="1"/>
    <xf numFmtId="0" fontId="10" fillId="3" borderId="0" xfId="1" applyFont="1" applyFill="1"/>
    <xf numFmtId="3" fontId="8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" fillId="0" borderId="1" xfId="1" applyBorder="1" applyAlignment="1">
      <alignment horizontal="left"/>
    </xf>
    <xf numFmtId="0" fontId="11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13" workbookViewId="0">
      <selection activeCell="A45" sqref="A45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29" t="s">
        <v>38</v>
      </c>
      <c r="B1" s="27"/>
      <c r="C1" s="27"/>
      <c r="D1" s="27"/>
      <c r="E1" s="27"/>
      <c r="F1" s="3"/>
      <c r="G1" s="3"/>
      <c r="H1" s="3"/>
      <c r="I1" s="3"/>
      <c r="J1" s="3"/>
      <c r="K1" s="3"/>
      <c r="L1" s="3"/>
      <c r="M1" s="3"/>
      <c r="N1" s="27"/>
      <c r="O1" s="27"/>
    </row>
    <row r="2" spans="1:20" x14ac:dyDescent="0.25">
      <c r="A2" s="11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15.75" x14ac:dyDescent="0.25">
      <c r="A3" s="4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2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>
        <v>7228000</v>
      </c>
      <c r="O4" s="3"/>
    </row>
    <row r="5" spans="1:20" x14ac:dyDescent="0.25">
      <c r="A5" s="13" t="s">
        <v>3</v>
      </c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15">
        <v>7228000</v>
      </c>
      <c r="O5" s="3"/>
    </row>
    <row r="6" spans="1:20" x14ac:dyDescent="0.25">
      <c r="A6" s="11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>
        <v>2380000</v>
      </c>
      <c r="O6" s="5"/>
    </row>
    <row r="7" spans="1:20" x14ac:dyDescent="0.25">
      <c r="A7" s="16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v>52000</v>
      </c>
      <c r="O7" s="17"/>
    </row>
    <row r="8" spans="1:20" x14ac:dyDescent="0.25">
      <c r="A8" s="16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v>30000</v>
      </c>
      <c r="O8" s="17">
        <v>160000</v>
      </c>
    </row>
    <row r="9" spans="1:20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7">
        <v>2050000</v>
      </c>
    </row>
    <row r="10" spans="1:20" x14ac:dyDescent="0.25">
      <c r="A10" s="11" t="s">
        <v>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7">
        <v>15000</v>
      </c>
    </row>
    <row r="11" spans="1:20" x14ac:dyDescent="0.25">
      <c r="A11" s="1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7">
        <v>35000</v>
      </c>
      <c r="T11" s="28"/>
    </row>
    <row r="12" spans="1:20" x14ac:dyDescent="0.25">
      <c r="A12" s="16" t="s">
        <v>30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7">
        <v>53000</v>
      </c>
      <c r="T12" s="28"/>
    </row>
    <row r="13" spans="1:20" x14ac:dyDescent="0.25">
      <c r="A13" s="16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7">
        <v>400000</v>
      </c>
      <c r="T13" s="28"/>
    </row>
    <row r="14" spans="1:20" x14ac:dyDescent="0.25">
      <c r="A14" s="11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7">
        <v>3000</v>
      </c>
    </row>
    <row r="15" spans="1:20" x14ac:dyDescent="0.25">
      <c r="A15" s="11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17">
        <v>20000</v>
      </c>
    </row>
    <row r="16" spans="1:20" x14ac:dyDescent="0.25">
      <c r="A16" s="1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17">
        <v>130000</v>
      </c>
    </row>
    <row r="17" spans="1:15" x14ac:dyDescent="0.25">
      <c r="A17" s="11" t="s">
        <v>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>
        <v>5000</v>
      </c>
      <c r="O17" s="17">
        <v>5000</v>
      </c>
    </row>
    <row r="18" spans="1:15" x14ac:dyDescent="0.25">
      <c r="A18" s="11" t="s">
        <v>37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7">
        <v>350000</v>
      </c>
    </row>
    <row r="19" spans="1:15" x14ac:dyDescent="0.25">
      <c r="A19" s="11" t="s">
        <v>26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>
        <v>5000</v>
      </c>
      <c r="O19" s="17">
        <v>90000</v>
      </c>
    </row>
    <row r="20" spans="1:15" x14ac:dyDescent="0.25">
      <c r="A20" s="11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4"/>
      <c r="O20" s="17">
        <v>300000</v>
      </c>
    </row>
    <row r="21" spans="1:15" x14ac:dyDescent="0.25">
      <c r="A21" s="11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4"/>
      <c r="O21" s="17">
        <v>320000</v>
      </c>
    </row>
    <row r="22" spans="1:15" x14ac:dyDescent="0.25">
      <c r="A22" s="3" t="s">
        <v>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4">
        <v>100000</v>
      </c>
      <c r="O22" s="5">
        <v>0</v>
      </c>
    </row>
    <row r="23" spans="1:15" x14ac:dyDescent="0.25">
      <c r="A23" s="3" t="s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17">
        <v>710000</v>
      </c>
    </row>
    <row r="24" spans="1:15" x14ac:dyDescent="0.25">
      <c r="A24" s="34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17">
        <v>20000</v>
      </c>
    </row>
    <row r="25" spans="1:15" x14ac:dyDescent="0.25">
      <c r="A25" s="34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17">
        <v>20000</v>
      </c>
    </row>
    <row r="26" spans="1:15" x14ac:dyDescent="0.25">
      <c r="A26" s="11" t="s">
        <v>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O26" s="17">
        <v>1585000</v>
      </c>
    </row>
    <row r="27" spans="1:15" x14ac:dyDescent="0.25">
      <c r="A27" s="3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17">
        <v>1720000</v>
      </c>
    </row>
    <row r="28" spans="1:15" x14ac:dyDescent="0.25">
      <c r="A28" s="3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4">
        <v>30000</v>
      </c>
      <c r="O28" s="17">
        <v>3252000</v>
      </c>
    </row>
    <row r="29" spans="1:15" x14ac:dyDescent="0.25">
      <c r="A29" s="3" t="s">
        <v>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O29" s="17">
        <v>15000</v>
      </c>
    </row>
    <row r="30" spans="1:15" x14ac:dyDescent="0.25">
      <c r="A30" s="3" t="s">
        <v>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17">
        <v>54000</v>
      </c>
    </row>
    <row r="31" spans="1:15" x14ac:dyDescent="0.25">
      <c r="A31" s="3" t="s">
        <v>31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"/>
      <c r="O31" s="17">
        <v>25000</v>
      </c>
    </row>
    <row r="32" spans="1:15" x14ac:dyDescent="0.25">
      <c r="A32" s="19" t="s">
        <v>12</v>
      </c>
      <c r="B32" s="8"/>
      <c r="C32" s="8"/>
      <c r="D32" s="3"/>
      <c r="E32" s="9"/>
      <c r="F32" s="3"/>
      <c r="G32" s="3"/>
      <c r="H32" s="3"/>
      <c r="I32" s="3"/>
      <c r="J32" s="3"/>
      <c r="K32" s="3"/>
      <c r="L32" s="3"/>
      <c r="M32" s="3"/>
      <c r="N32" s="21">
        <f>SUM(N7:N31)</f>
        <v>222000</v>
      </c>
      <c r="O32" s="10"/>
    </row>
    <row r="33" spans="1:15" x14ac:dyDescent="0.25">
      <c r="A33" s="19" t="s">
        <v>13</v>
      </c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20"/>
      <c r="O33" s="5"/>
    </row>
    <row r="34" spans="1:15" x14ac:dyDescent="0.25">
      <c r="A34" s="3" t="s">
        <v>14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8">
        <v>1502000</v>
      </c>
      <c r="O34" s="5"/>
    </row>
    <row r="35" spans="1:15" x14ac:dyDescent="0.25">
      <c r="A35" s="19" t="s">
        <v>15</v>
      </c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21">
        <f>SUM(N34)</f>
        <v>1502000</v>
      </c>
      <c r="O35" s="10"/>
    </row>
    <row r="36" spans="1:15" x14ac:dyDescent="0.25">
      <c r="A36" s="8" t="s">
        <v>16</v>
      </c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  <c r="O36" s="17">
        <f>SUM(O8:O35)-2580000</f>
        <v>8752000</v>
      </c>
    </row>
    <row r="37" spans="1:15" x14ac:dyDescent="0.25">
      <c r="A37" s="8" t="s">
        <v>17</v>
      </c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5"/>
      <c r="O37" s="17">
        <v>2580000</v>
      </c>
    </row>
    <row r="38" spans="1:15" x14ac:dyDescent="0.25">
      <c r="A38" s="23" t="s">
        <v>18</v>
      </c>
      <c r="B38" s="8"/>
      <c r="C38" s="8"/>
      <c r="D38" s="8"/>
      <c r="E38" s="3"/>
      <c r="F38" s="3"/>
      <c r="G38" s="3"/>
      <c r="H38" s="3"/>
      <c r="I38" s="3"/>
      <c r="J38" s="3"/>
      <c r="K38" s="3"/>
      <c r="L38" s="3"/>
      <c r="M38" s="3"/>
      <c r="N38" s="24">
        <f>SUM(N5+N32+N35+N6)</f>
        <v>11332000</v>
      </c>
      <c r="O38" s="25">
        <f>SUM(O36:O37)</f>
        <v>11332000</v>
      </c>
    </row>
    <row r="39" spans="1:15" x14ac:dyDescent="0.25">
      <c r="A39" s="31"/>
      <c r="B39" s="30"/>
      <c r="C39" s="30"/>
      <c r="D39" s="30"/>
      <c r="E39" s="1"/>
      <c r="F39" s="1"/>
      <c r="G39" s="1"/>
      <c r="H39" s="1"/>
      <c r="I39" s="1"/>
      <c r="J39" s="1"/>
      <c r="K39" s="1"/>
      <c r="L39" s="1"/>
      <c r="M39" s="1"/>
      <c r="N39" s="32"/>
      <c r="O39" s="33"/>
    </row>
    <row r="40" spans="1:15" x14ac:dyDescent="0.25">
      <c r="A40" s="12" t="s">
        <v>41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</row>
    <row r="41" spans="1:15" x14ac:dyDescent="0.25">
      <c r="A41" s="12" t="s">
        <v>45</v>
      </c>
      <c r="B41" s="7"/>
      <c r="O41" s="22"/>
    </row>
    <row r="42" spans="1:15" x14ac:dyDescent="0.25">
      <c r="A42" s="12" t="s">
        <v>36</v>
      </c>
    </row>
    <row r="43" spans="1:15" x14ac:dyDescent="0.25">
      <c r="A43" s="12" t="s">
        <v>42</v>
      </c>
    </row>
    <row r="44" spans="1:15" x14ac:dyDescent="0.25">
      <c r="A44" s="12" t="s">
        <v>44</v>
      </c>
    </row>
    <row r="45" spans="1:15" x14ac:dyDescent="0.25">
      <c r="A45" s="35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2024-11-13T11:09:21Z</cp:lastPrinted>
  <dcterms:created xsi:type="dcterms:W3CDTF">2013-11-25T11:23:26Z</dcterms:created>
  <dcterms:modified xsi:type="dcterms:W3CDTF">2024-11-13T11:18:39Z</dcterms:modified>
</cp:coreProperties>
</file>